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3620" yWindow="3000" windowWidth="31500" windowHeight="22940" tabRatio="500" activeTab="2"/>
  </bookViews>
  <sheets>
    <sheet name="Introductie" sheetId="3" r:id="rId1"/>
    <sheet name="Actueel" sheetId="1" r:id="rId2"/>
    <sheet name="Budget"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6" i="2" l="1"/>
  <c r="F7" i="2"/>
  <c r="F8" i="2"/>
  <c r="F9" i="2"/>
  <c r="F10" i="2"/>
  <c r="F11" i="2"/>
  <c r="F12" i="2"/>
  <c r="F13" i="2"/>
  <c r="F14" i="2"/>
  <c r="F15" i="2"/>
  <c r="F16" i="2"/>
  <c r="F17" i="2"/>
  <c r="F5" i="2"/>
  <c r="G44" i="2"/>
  <c r="C48" i="2"/>
  <c r="C47" i="2"/>
  <c r="B39" i="2"/>
  <c r="B36" i="2"/>
  <c r="B37" i="2"/>
  <c r="B35" i="2"/>
  <c r="B25" i="2"/>
  <c r="B26" i="2"/>
  <c r="B27" i="2"/>
  <c r="B28" i="2"/>
  <c r="B29" i="2"/>
  <c r="B30" i="2"/>
  <c r="B31" i="2"/>
  <c r="B32" i="2"/>
  <c r="B33" i="2"/>
  <c r="B24" i="2"/>
  <c r="B12" i="2"/>
  <c r="B13" i="2"/>
  <c r="B14" i="2"/>
  <c r="B15" i="2"/>
  <c r="B16" i="2"/>
  <c r="B17" i="2"/>
  <c r="B18" i="2"/>
  <c r="B19" i="2"/>
  <c r="B20" i="2"/>
  <c r="B21" i="2"/>
  <c r="B22" i="2"/>
  <c r="B11" i="2"/>
  <c r="B9" i="2"/>
  <c r="B8" i="2"/>
  <c r="B7" i="2"/>
  <c r="B5" i="2"/>
  <c r="B44" i="2"/>
  <c r="B47" i="2"/>
  <c r="F44" i="2"/>
  <c r="B48" i="2"/>
  <c r="K27" i="2"/>
  <c r="N33" i="2"/>
  <c r="N34" i="2"/>
  <c r="N35" i="2"/>
  <c r="N35" i="1"/>
  <c r="N33" i="1"/>
  <c r="K27" i="1"/>
  <c r="N34" i="1"/>
  <c r="B48" i="1"/>
  <c r="F44" i="1"/>
  <c r="B44" i="1"/>
  <c r="B45" i="1"/>
  <c r="B47" i="1"/>
</calcChain>
</file>

<file path=xl/sharedStrings.xml><?xml version="1.0" encoding="utf-8"?>
<sst xmlns="http://schemas.openxmlformats.org/spreadsheetml/2006/main" count="169" uniqueCount="88">
  <si>
    <t>Budget</t>
  </si>
  <si>
    <t>Vaste lasten</t>
  </si>
  <si>
    <t>Item</t>
  </si>
  <si>
    <t>Maandelijks</t>
  </si>
  <si>
    <t>Huur/hypotheek</t>
  </si>
  <si>
    <t>Bankkosten</t>
  </si>
  <si>
    <t>Variabele lasten</t>
  </si>
  <si>
    <t>Boodschappen</t>
  </si>
  <si>
    <t>Verzekeringen:</t>
  </si>
  <si>
    <t>• Auto</t>
  </si>
  <si>
    <t>• Zorg</t>
  </si>
  <si>
    <t>Belastingen:</t>
  </si>
  <si>
    <t>• Waterschap</t>
  </si>
  <si>
    <t>• Gemeentelijke belastingen</t>
  </si>
  <si>
    <t>Nutsvoorzieningen:</t>
  </si>
  <si>
    <t>• Water</t>
  </si>
  <si>
    <t>• Elektriciteit</t>
  </si>
  <si>
    <t>• Gas</t>
  </si>
  <si>
    <t>Abonnementen:</t>
  </si>
  <si>
    <t>• Loterijen</t>
  </si>
  <si>
    <t>• Tijdschriften</t>
  </si>
  <si>
    <t>• Sportclubs</t>
  </si>
  <si>
    <t>• Goede doelen</t>
  </si>
  <si>
    <t>• Motorrijtuigenbelasting</t>
  </si>
  <si>
    <t>• Telefoon</t>
  </si>
  <si>
    <t>• TV</t>
  </si>
  <si>
    <t>• Internet</t>
  </si>
  <si>
    <t>Uitgaven</t>
  </si>
  <si>
    <t>Inkomsten</t>
  </si>
  <si>
    <t>Salaris</t>
  </si>
  <si>
    <t>Uitkering</t>
  </si>
  <si>
    <t>• Zorgtoeslag</t>
  </si>
  <si>
    <t>• Huurtoeslag</t>
  </si>
  <si>
    <t>• Kinderbijslag</t>
  </si>
  <si>
    <t>Schoolgeld</t>
  </si>
  <si>
    <t>• Kinderopvangtoeslag</t>
  </si>
  <si>
    <t>Kinderopvang</t>
  </si>
  <si>
    <t>• Bibliotheek</t>
  </si>
  <si>
    <t>Kleding</t>
  </si>
  <si>
    <t>Kapper</t>
  </si>
  <si>
    <t>Persoonlijke verzorging</t>
  </si>
  <si>
    <t>• Kindgebonden budget</t>
  </si>
  <si>
    <t>• Aansprakelijkheidsverzekering</t>
  </si>
  <si>
    <t>• Rechtsbijstandsverzekering</t>
  </si>
  <si>
    <t>• Levensverzekering</t>
  </si>
  <si>
    <t>• Uitvaartverzekering</t>
  </si>
  <si>
    <t>• Ongevallenverzekering</t>
  </si>
  <si>
    <t>• Inboedelverzekering</t>
  </si>
  <si>
    <t>• Opstalverzekering</t>
  </si>
  <si>
    <t>Toeslagen/budgetten</t>
  </si>
  <si>
    <t>• Persoonsgebonden budget</t>
  </si>
  <si>
    <t>Overig</t>
  </si>
  <si>
    <t>Pensioen</t>
  </si>
  <si>
    <t>Gebruiksaanwijzing Excel-document</t>
  </si>
  <si>
    <t>Onderaan deze pagina zie je dat dit document uit 3 werkbladen bestaat:</t>
  </si>
  <si>
    <t>1. Introductie (dat is deze pagina)</t>
  </si>
  <si>
    <t>2. Actueel - hier ga je invullen hoe je er nu voor staat</t>
  </si>
  <si>
    <t>3. Budget - hier ga je invullen wat je budget voor de komende periode wordt</t>
  </si>
  <si>
    <t>Totaal</t>
  </si>
  <si>
    <t>Jaarlijks*</t>
  </si>
  <si>
    <t>Totaal maandelijks</t>
  </si>
  <si>
    <t>Totaal jaarlijks &gt; per maand</t>
  </si>
  <si>
    <t>Succes!</t>
  </si>
  <si>
    <t>Voor alle sheets geldt: verwijder de onderdelen die op jou niet van toepassing zijn, om het geheel overzichtelijk te houden. Als jij bijvoorbeeld geen auto hebt, dan kun je zaken als de autoverzekering, motorrijtuigenbelasting en brandstof gewoon verwijderen. Daarnaast kun je natuurlijk ook items toevoegen die hierin nog ontbreken, maar waarmee jij wel te maken hebt.</t>
  </si>
  <si>
    <t>Hypotheekrenteaftrek</t>
  </si>
  <si>
    <t>• Onderhoudscontracten</t>
  </si>
  <si>
    <t>• Reisverzekering</t>
  </si>
  <si>
    <t>Sport</t>
  </si>
  <si>
    <t>Hobby's</t>
  </si>
  <si>
    <t>Uitgaan</t>
  </si>
  <si>
    <t>Bus- en treinkaarten</t>
  </si>
  <si>
    <t>Brandstof</t>
  </si>
  <si>
    <t>Cadeau's</t>
  </si>
  <si>
    <t>Reparatie vervoer</t>
  </si>
  <si>
    <t>Onderhoud vervoer</t>
  </si>
  <si>
    <t>Jouw saldo:</t>
  </si>
  <si>
    <t>Financiële speelruimte</t>
  </si>
  <si>
    <t>Totaal per maand vast</t>
  </si>
  <si>
    <t>Totaal per maand vast + variabel</t>
  </si>
  <si>
    <t>Totaal variabel:</t>
  </si>
  <si>
    <t>Reiskosten</t>
  </si>
  <si>
    <t>Onregelmatigheidstoeslag</t>
  </si>
  <si>
    <t>SPAREN</t>
  </si>
  <si>
    <t>WAS</t>
  </si>
  <si>
    <t>WORDT</t>
  </si>
  <si>
    <t>Heb jij nog tips te verbetering van deze Excel? Mail me dan op info@lekkerlevenmetminder.nl :-) En ben je er zó blij mee dat je graag wat terug wilt doen? Dan zou ik het hartstikke leuk vinden om vaker van je te horen! Schrijf je in voor de nieuwsbrief, volg de pagina op Facebook of bezoek natuurlijk de website. En: deel 'm gerust ook met andere mensen die hier mogelijk wat aan hebben!</t>
  </si>
  <si>
    <t>&gt; Ga naar de website</t>
  </si>
  <si>
    <t>&gt; Ga (en like!) de Facebook-pagina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</si>
</sst>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44" formatCode="_ &quot;€&quot;\ * #,##0.00_ ;_ &quot;€&quot;\ * \-#,##0.00_ ;_ &quot;€&quot;\ * &quot;-&quot;??_ ;_ @_ "/>
  </numFmts>
  <fonts count="8" x14ac:knownFonts="1">
    <font>
      <sz val="12"/>
      <color theme="1"/>
      <name val="Calibri"/>
      <family val="2"/>
      <charset val="134"/>
      <scheme val="minor"/>
    </font>
    <font>
      <b/>
      <sz val="12"/>
      <color theme="1"/>
      <name val="Calibri"/>
      <family val="2"/>
      <charset val="134"/>
      <scheme val="minor"/>
    </font>
    <font>
      <i/>
      <sz val="12"/>
      <color theme="1"/>
      <name val="Calibri"/>
      <scheme val="minor"/>
    </font>
    <font>
      <u/>
      <sz val="12"/>
      <color theme="10"/>
      <name val="Calibri"/>
      <family val="2"/>
      <charset val="134"/>
      <scheme val="minor"/>
    </font>
    <font>
      <u/>
      <sz val="12"/>
      <color theme="11"/>
      <name val="Calibri"/>
      <family val="2"/>
      <charset val="134"/>
      <scheme val="minor"/>
    </font>
    <font>
      <b/>
      <i/>
      <sz val="12"/>
      <color theme="1"/>
      <name val="Calibri"/>
      <scheme val="minor"/>
    </font>
    <font>
      <b/>
      <sz val="12"/>
      <color rgb="FF008000"/>
      <name val="Calibri"/>
      <scheme val="minor"/>
    </font>
    <font>
      <b/>
      <sz val="12"/>
      <color rgb="FFFF0000"/>
      <name val="Calibri"/>
      <scheme val="minor"/>
    </font>
  </fonts>
  <fills count="3">
    <fill>
      <patternFill patternType="none"/>
    </fill>
    <fill>
      <patternFill patternType="gray125"/>
    </fill>
    <fill>
      <patternFill patternType="solid">
        <fgColor theme="7" tint="0.79998168889431442"/>
        <bgColor indexed="64"/>
      </patternFill>
    </fill>
  </fills>
  <borders count="1">
    <border>
      <left/>
      <right/>
      <top/>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xf numFmtId="0" fontId="5" fillId="0" borderId="0" xfId="0" applyFont="1"/>
    <xf numFmtId="0" fontId="0" fillId="0" borderId="0" xfId="0" applyFont="1"/>
    <xf numFmtId="0" fontId="0" fillId="0" borderId="0" xfId="0" applyBorder="1"/>
    <xf numFmtId="0" fontId="1" fillId="0" borderId="0" xfId="0" applyFont="1" applyBorder="1"/>
    <xf numFmtId="0" fontId="0" fillId="0" borderId="0" xfId="0" applyFill="1" applyBorder="1"/>
    <xf numFmtId="44" fontId="0" fillId="0" borderId="0" xfId="0" applyNumberFormat="1"/>
    <xf numFmtId="0" fontId="0" fillId="0" borderId="0" xfId="0" applyFill="1" applyBorder="1" applyAlignment="1">
      <alignment wrapText="1"/>
    </xf>
    <xf numFmtId="0" fontId="6" fillId="0" borderId="0" xfId="0" applyFont="1"/>
    <xf numFmtId="0" fontId="7" fillId="0" borderId="0" xfId="0" applyFont="1"/>
    <xf numFmtId="44" fontId="0" fillId="0" borderId="0" xfId="0" applyNumberFormat="1" applyFont="1"/>
    <xf numFmtId="44" fontId="2" fillId="0" borderId="0" xfId="0" applyNumberFormat="1" applyFont="1"/>
    <xf numFmtId="44" fontId="0" fillId="2" borderId="0" xfId="0" applyNumberFormat="1" applyFont="1" applyFill="1"/>
    <xf numFmtId="0" fontId="0" fillId="2" borderId="0" xfId="0" applyFill="1"/>
    <xf numFmtId="0" fontId="1" fillId="2" borderId="0" xfId="0" applyFont="1" applyFill="1"/>
    <xf numFmtId="44" fontId="0" fillId="2" borderId="0" xfId="0" applyNumberFormat="1" applyFill="1"/>
    <xf numFmtId="8" fontId="0" fillId="2" borderId="0" xfId="0" applyNumberFormat="1" applyFill="1"/>
    <xf numFmtId="0" fontId="3" fillId="0" borderId="0" xfId="9" applyBorder="1"/>
    <xf numFmtId="0" fontId="3" fillId="0" borderId="0" xfId="9" applyFill="1" applyBorder="1"/>
  </cellXfs>
  <cellStyles count="1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1" builtinId="9" hidden="1"/>
    <cellStyle name="Gevolgde hyperlink" xfId="12" builtinId="9" hidden="1"/>
    <cellStyle name="Hyperlink" xfId="1" builtinId="8" hidden="1"/>
    <cellStyle name="Hyperlink" xfId="3" builtinId="8" hidden="1"/>
    <cellStyle name="Hyperlink" xfId="5" builtinId="8" hidden="1"/>
    <cellStyle name="Hyperlink" xfId="7" builtinId="8" hidden="1"/>
    <cellStyle name="Hyperlink" xfId="9" builtinId="8"/>
    <cellStyle name="Norma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558800</xdr:colOff>
      <xdr:row>3</xdr:row>
      <xdr:rowOff>12700</xdr:rowOff>
    </xdr:from>
    <xdr:to>
      <xdr:col>3</xdr:col>
      <xdr:colOff>330200</xdr:colOff>
      <xdr:row>24</xdr:row>
      <xdr:rowOff>12700</xdr:rowOff>
    </xdr:to>
    <xdr:pic>
      <xdr:nvPicPr>
        <xdr:cNvPr id="2" name="Afbeelding 1" descr="FBHeader.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4300" y="584200"/>
          <a:ext cx="10807700" cy="4000500"/>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4" Type="http://schemas.openxmlformats.org/officeDocument/2006/relationships/vmlDrawing" Target="../drawings/vmlDrawing1.vml"/><Relationship Id="rId1" Type="http://schemas.openxmlformats.org/officeDocument/2006/relationships/hyperlink" Target="http://www.lekkerlevenmetminder.nl" TargetMode="External"/><Relationship Id="rId2" Type="http://schemas.openxmlformats.org/officeDocument/2006/relationships/hyperlink" Target="https://www.facebook.com/LekkerLevenMetMind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8:C43"/>
  <sheetViews>
    <sheetView workbookViewId="0">
      <selection activeCell="C44" sqref="C44"/>
    </sheetView>
  </sheetViews>
  <sheetFormatPr baseColWidth="10" defaultRowHeight="15" x14ac:dyDescent="0"/>
  <cols>
    <col min="1" max="1" width="10.83203125" style="5"/>
    <col min="2" max="2" width="11.6640625" style="5" customWidth="1"/>
    <col min="3" max="3" width="133.1640625" style="5" customWidth="1"/>
    <col min="4" max="16384" width="10.83203125" style="5"/>
  </cols>
  <sheetData>
    <row r="28" spans="3:3">
      <c r="C28" s="6" t="s">
        <v>53</v>
      </c>
    </row>
    <row r="30" spans="3:3">
      <c r="C30" s="5" t="s">
        <v>54</v>
      </c>
    </row>
    <row r="31" spans="3:3">
      <c r="C31" s="5" t="s">
        <v>55</v>
      </c>
    </row>
    <row r="32" spans="3:3">
      <c r="C32" s="7" t="s">
        <v>56</v>
      </c>
    </row>
    <row r="33" spans="3:3">
      <c r="C33" s="7" t="s">
        <v>57</v>
      </c>
    </row>
    <row r="35" spans="3:3" ht="45">
      <c r="C35" s="9" t="s">
        <v>63</v>
      </c>
    </row>
    <row r="37" spans="3:3" ht="45">
      <c r="C37" s="9" t="s">
        <v>85</v>
      </c>
    </row>
    <row r="39" spans="3:3">
      <c r="C39" s="19" t="s">
        <v>86</v>
      </c>
    </row>
    <row r="40" spans="3:3">
      <c r="C40" s="20" t="s">
        <v>87</v>
      </c>
    </row>
    <row r="43" spans="3:3">
      <c r="C43" s="6" t="s">
        <v>62</v>
      </c>
    </row>
  </sheetData>
  <hyperlinks>
    <hyperlink ref="C39" r:id="rId1"/>
    <hyperlink ref="C40" r:id="rId2"/>
  </hyperlinks>
  <pageMargins left="0.75" right="0.75" top="1" bottom="1" header="0.5" footer="0.5"/>
  <pageSetup paperSize="9" orientation="portrait" horizontalDpi="4294967292" verticalDpi="4294967292"/>
  <drawing r:id="rId3"/>
  <legacy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B39" sqref="B39"/>
    </sheetView>
  </sheetViews>
  <sheetFormatPr baseColWidth="10" defaultRowHeight="15" x14ac:dyDescent="0"/>
  <cols>
    <col min="1" max="1" width="28.33203125" bestFit="1" customWidth="1"/>
    <col min="2" max="2" width="11.1640625" bestFit="1" customWidth="1"/>
    <col min="3" max="3" width="15.5" customWidth="1"/>
    <col min="5" max="5" width="20.1640625" bestFit="1" customWidth="1"/>
    <col min="6" max="8" width="10.83203125" style="8"/>
    <col min="10" max="10" width="24.5" bestFit="1" customWidth="1"/>
    <col min="11" max="12" width="10.83203125" style="12"/>
    <col min="13" max="13" width="19.6640625" bestFit="1" customWidth="1"/>
  </cols>
  <sheetData>
    <row r="1" spans="1:12">
      <c r="A1" s="1" t="s">
        <v>0</v>
      </c>
    </row>
    <row r="2" spans="1:12">
      <c r="A2" s="11" t="s">
        <v>27</v>
      </c>
      <c r="J2" s="10" t="s">
        <v>28</v>
      </c>
    </row>
    <row r="3" spans="1:12">
      <c r="A3" s="1" t="s">
        <v>1</v>
      </c>
      <c r="E3" s="1" t="s">
        <v>6</v>
      </c>
    </row>
    <row r="4" spans="1:12" s="2" customFormat="1">
      <c r="A4" s="2" t="s">
        <v>2</v>
      </c>
      <c r="B4" s="2" t="s">
        <v>3</v>
      </c>
      <c r="C4" s="2" t="s">
        <v>59</v>
      </c>
      <c r="F4" s="13"/>
      <c r="G4" s="13"/>
      <c r="H4" s="13"/>
      <c r="J4" s="4" t="s">
        <v>29</v>
      </c>
      <c r="K4" s="13"/>
      <c r="L4" s="13"/>
    </row>
    <row r="5" spans="1:12">
      <c r="A5" t="s">
        <v>4</v>
      </c>
      <c r="B5" s="8"/>
      <c r="C5" s="8"/>
      <c r="E5" t="s">
        <v>7</v>
      </c>
      <c r="J5" t="s">
        <v>30</v>
      </c>
    </row>
    <row r="6" spans="1:12">
      <c r="A6" s="3" t="s">
        <v>14</v>
      </c>
      <c r="B6" s="8"/>
      <c r="C6" s="8"/>
      <c r="E6" t="s">
        <v>38</v>
      </c>
      <c r="J6" t="s">
        <v>49</v>
      </c>
    </row>
    <row r="7" spans="1:12">
      <c r="A7" t="s">
        <v>15</v>
      </c>
      <c r="B7" s="8"/>
      <c r="C7" s="8"/>
      <c r="E7" t="s">
        <v>39</v>
      </c>
      <c r="J7" t="s">
        <v>31</v>
      </c>
    </row>
    <row r="8" spans="1:12">
      <c r="A8" t="s">
        <v>16</v>
      </c>
      <c r="B8" s="8"/>
      <c r="C8" s="8"/>
      <c r="E8" t="s">
        <v>40</v>
      </c>
      <c r="J8" t="s">
        <v>32</v>
      </c>
    </row>
    <row r="9" spans="1:12">
      <c r="A9" t="s">
        <v>17</v>
      </c>
      <c r="B9" s="8"/>
      <c r="C9" s="8"/>
      <c r="E9" t="s">
        <v>67</v>
      </c>
      <c r="J9" t="s">
        <v>33</v>
      </c>
    </row>
    <row r="10" spans="1:12">
      <c r="A10" s="3" t="s">
        <v>18</v>
      </c>
      <c r="B10" s="8"/>
      <c r="C10" s="8"/>
      <c r="E10" t="s">
        <v>68</v>
      </c>
      <c r="J10" t="s">
        <v>35</v>
      </c>
    </row>
    <row r="11" spans="1:12">
      <c r="A11" t="s">
        <v>19</v>
      </c>
      <c r="B11" s="8"/>
      <c r="C11" s="8"/>
      <c r="E11" t="s">
        <v>69</v>
      </c>
      <c r="J11" t="s">
        <v>41</v>
      </c>
    </row>
    <row r="12" spans="1:12">
      <c r="A12" t="s">
        <v>20</v>
      </c>
      <c r="B12" s="8"/>
      <c r="C12" s="8"/>
      <c r="E12" t="s">
        <v>70</v>
      </c>
      <c r="J12" t="s">
        <v>50</v>
      </c>
    </row>
    <row r="13" spans="1:12">
      <c r="A13" t="s">
        <v>21</v>
      </c>
      <c r="B13" s="8"/>
      <c r="C13" s="8"/>
      <c r="E13" t="s">
        <v>71</v>
      </c>
      <c r="J13" t="s">
        <v>51</v>
      </c>
    </row>
    <row r="14" spans="1:12">
      <c r="A14" t="s">
        <v>22</v>
      </c>
      <c r="B14" s="8"/>
      <c r="C14" s="8"/>
      <c r="E14" t="s">
        <v>72</v>
      </c>
      <c r="J14" t="s">
        <v>52</v>
      </c>
    </row>
    <row r="15" spans="1:12">
      <c r="A15" t="s">
        <v>24</v>
      </c>
      <c r="B15" s="8"/>
      <c r="C15" s="8"/>
      <c r="E15" t="s">
        <v>73</v>
      </c>
      <c r="J15" t="s">
        <v>64</v>
      </c>
    </row>
    <row r="16" spans="1:12">
      <c r="A16" t="s">
        <v>25</v>
      </c>
      <c r="B16" s="8"/>
      <c r="C16" s="8"/>
      <c r="E16" t="s">
        <v>74</v>
      </c>
      <c r="J16" t="s">
        <v>80</v>
      </c>
    </row>
    <row r="17" spans="1:16">
      <c r="A17" t="s">
        <v>26</v>
      </c>
      <c r="B17" s="8"/>
      <c r="C17" s="8"/>
      <c r="E17" t="s">
        <v>51</v>
      </c>
      <c r="J17" t="s">
        <v>81</v>
      </c>
    </row>
    <row r="18" spans="1:16">
      <c r="A18" t="s">
        <v>37</v>
      </c>
      <c r="B18" s="8"/>
      <c r="C18" s="8"/>
    </row>
    <row r="19" spans="1:16">
      <c r="A19" t="s">
        <v>65</v>
      </c>
      <c r="B19" s="8"/>
      <c r="C19" s="8"/>
    </row>
    <row r="20" spans="1:16">
      <c r="A20" t="s">
        <v>34</v>
      </c>
      <c r="B20" s="8"/>
      <c r="C20" s="8"/>
    </row>
    <row r="21" spans="1:16">
      <c r="A21" t="s">
        <v>36</v>
      </c>
      <c r="B21" s="8"/>
      <c r="C21" s="8"/>
    </row>
    <row r="22" spans="1:16">
      <c r="A22" t="s">
        <v>5</v>
      </c>
      <c r="B22" s="8"/>
      <c r="C22" s="8"/>
    </row>
    <row r="23" spans="1:16">
      <c r="A23" s="3" t="s">
        <v>8</v>
      </c>
      <c r="B23" s="8"/>
      <c r="C23" s="8"/>
    </row>
    <row r="24" spans="1:16">
      <c r="A24" t="s">
        <v>47</v>
      </c>
      <c r="B24" s="8"/>
      <c r="C24" s="8"/>
    </row>
    <row r="25" spans="1:16">
      <c r="A25" t="s">
        <v>48</v>
      </c>
      <c r="B25" s="8"/>
      <c r="C25" s="8"/>
    </row>
    <row r="26" spans="1:16">
      <c r="A26" t="s">
        <v>9</v>
      </c>
      <c r="B26" s="8"/>
      <c r="C26" s="8"/>
    </row>
    <row r="27" spans="1:16">
      <c r="A27" t="s">
        <v>10</v>
      </c>
      <c r="B27" s="8"/>
      <c r="C27" s="8"/>
      <c r="J27" s="1" t="s">
        <v>58</v>
      </c>
      <c r="K27" s="12">
        <f>SUM(K4:K26)</f>
        <v>0</v>
      </c>
    </row>
    <row r="28" spans="1:16">
      <c r="A28" t="s">
        <v>42</v>
      </c>
      <c r="B28" s="8"/>
      <c r="C28" s="8"/>
    </row>
    <row r="29" spans="1:16">
      <c r="A29" t="s">
        <v>43</v>
      </c>
      <c r="B29" s="8"/>
      <c r="C29" s="8"/>
    </row>
    <row r="30" spans="1:16">
      <c r="A30" t="s">
        <v>44</v>
      </c>
      <c r="B30" s="8"/>
      <c r="C30" s="8"/>
      <c r="L30" s="14"/>
      <c r="M30" s="15"/>
      <c r="N30" s="15"/>
      <c r="O30" s="15"/>
      <c r="P30" s="15"/>
    </row>
    <row r="31" spans="1:16">
      <c r="A31" t="s">
        <v>45</v>
      </c>
      <c r="B31" s="8"/>
      <c r="C31" s="8"/>
      <c r="L31" s="14"/>
      <c r="M31" s="16" t="s">
        <v>75</v>
      </c>
      <c r="N31" s="15"/>
      <c r="O31" s="15"/>
      <c r="P31" s="15"/>
    </row>
    <row r="32" spans="1:16">
      <c r="A32" t="s">
        <v>46</v>
      </c>
      <c r="B32" s="8"/>
      <c r="C32" s="8"/>
      <c r="L32" s="14"/>
      <c r="M32" s="15"/>
      <c r="N32" s="15"/>
      <c r="O32" s="15"/>
      <c r="P32" s="15"/>
    </row>
    <row r="33" spans="1:16">
      <c r="A33" t="s">
        <v>66</v>
      </c>
      <c r="B33" s="8"/>
      <c r="C33" s="8"/>
      <c r="L33" s="14"/>
      <c r="M33" s="15" t="s">
        <v>28</v>
      </c>
      <c r="N33" s="17">
        <f>K27</f>
        <v>0</v>
      </c>
      <c r="O33" s="15"/>
      <c r="P33" s="15"/>
    </row>
    <row r="34" spans="1:16">
      <c r="A34" s="3" t="s">
        <v>11</v>
      </c>
      <c r="B34" s="8"/>
      <c r="C34" s="8"/>
      <c r="L34" s="14"/>
      <c r="M34" s="15" t="s">
        <v>27</v>
      </c>
      <c r="N34" s="17">
        <f>B48</f>
        <v>0</v>
      </c>
      <c r="O34" s="15"/>
      <c r="P34" s="15"/>
    </row>
    <row r="35" spans="1:16">
      <c r="A35" t="s">
        <v>12</v>
      </c>
      <c r="B35" s="8"/>
      <c r="C35" s="8"/>
      <c r="L35" s="14"/>
      <c r="M35" s="15" t="s">
        <v>76</v>
      </c>
      <c r="N35" s="18">
        <f>N33-N34</f>
        <v>0</v>
      </c>
      <c r="O35" s="15"/>
      <c r="P35" s="15"/>
    </row>
    <row r="36" spans="1:16">
      <c r="A36" t="s">
        <v>13</v>
      </c>
      <c r="B36" s="8"/>
      <c r="C36" s="8"/>
      <c r="L36" s="14"/>
      <c r="M36" s="15"/>
      <c r="N36" s="15"/>
      <c r="O36" s="15"/>
      <c r="P36" s="15"/>
    </row>
    <row r="37" spans="1:16">
      <c r="A37" t="s">
        <v>23</v>
      </c>
      <c r="B37" s="8"/>
      <c r="C37" s="8"/>
    </row>
    <row r="38" spans="1:16">
      <c r="B38" s="8"/>
      <c r="C38" s="8"/>
    </row>
    <row r="39" spans="1:16">
      <c r="A39" s="1" t="s">
        <v>82</v>
      </c>
      <c r="B39" s="8"/>
      <c r="C39" s="8"/>
    </row>
    <row r="40" spans="1:16">
      <c r="B40" s="8"/>
      <c r="C40" s="8"/>
    </row>
    <row r="41" spans="1:16">
      <c r="B41" s="8"/>
      <c r="C41" s="8"/>
    </row>
    <row r="42" spans="1:16">
      <c r="B42" s="8"/>
      <c r="C42" s="8"/>
    </row>
    <row r="43" spans="1:16">
      <c r="B43" s="8"/>
      <c r="C43" s="8"/>
    </row>
    <row r="44" spans="1:16">
      <c r="A44" t="s">
        <v>60</v>
      </c>
      <c r="B44" s="8">
        <f>SUM(B5:B43)</f>
        <v>0</v>
      </c>
      <c r="C44" s="8"/>
      <c r="E44" s="1" t="s">
        <v>79</v>
      </c>
      <c r="F44" s="8">
        <f>SUM(F5:F43)</f>
        <v>0</v>
      </c>
    </row>
    <row r="45" spans="1:16">
      <c r="A45" t="s">
        <v>61</v>
      </c>
      <c r="B45" s="8">
        <f>SUM(C5:C43)/12</f>
        <v>0</v>
      </c>
      <c r="C45" s="8"/>
    </row>
    <row r="47" spans="1:16">
      <c r="A47" s="1" t="s">
        <v>77</v>
      </c>
      <c r="B47" s="8">
        <f>B44+B45</f>
        <v>0</v>
      </c>
    </row>
    <row r="48" spans="1:16">
      <c r="A48" s="1" t="s">
        <v>78</v>
      </c>
      <c r="B48" s="8">
        <f>SUM(B47+F44)</f>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workbookViewId="0">
      <selection activeCell="G5" sqref="G5"/>
    </sheetView>
  </sheetViews>
  <sheetFormatPr baseColWidth="10" defaultRowHeight="15" x14ac:dyDescent="0"/>
  <cols>
    <col min="1" max="1" width="28.33203125" bestFit="1" customWidth="1"/>
    <col min="2" max="2" width="11.1640625" bestFit="1" customWidth="1"/>
    <col min="3" max="3" width="15.5" customWidth="1"/>
    <col min="5" max="5" width="20.1640625" bestFit="1" customWidth="1"/>
    <col min="6" max="8" width="10.83203125" style="8"/>
    <col min="10" max="10" width="24.5" bestFit="1" customWidth="1"/>
    <col min="11" max="12" width="10.83203125" style="12"/>
    <col min="13" max="13" width="19.6640625" bestFit="1" customWidth="1"/>
  </cols>
  <sheetData>
    <row r="1" spans="1:12">
      <c r="A1" s="1" t="s">
        <v>0</v>
      </c>
    </row>
    <row r="2" spans="1:12">
      <c r="A2" s="11" t="s">
        <v>27</v>
      </c>
      <c r="J2" s="10" t="s">
        <v>28</v>
      </c>
    </row>
    <row r="3" spans="1:12">
      <c r="A3" s="1" t="s">
        <v>1</v>
      </c>
      <c r="E3" s="1" t="s">
        <v>6</v>
      </c>
    </row>
    <row r="4" spans="1:12" s="2" customFormat="1">
      <c r="A4" s="2" t="s">
        <v>2</v>
      </c>
      <c r="B4" s="2" t="s">
        <v>83</v>
      </c>
      <c r="C4" s="2" t="s">
        <v>84</v>
      </c>
      <c r="F4" s="13" t="s">
        <v>83</v>
      </c>
      <c r="G4" s="13" t="s">
        <v>84</v>
      </c>
      <c r="H4" s="13"/>
      <c r="J4" s="4" t="s">
        <v>29</v>
      </c>
      <c r="K4" s="13"/>
      <c r="L4" s="13"/>
    </row>
    <row r="5" spans="1:12">
      <c r="A5" t="s">
        <v>4</v>
      </c>
      <c r="B5" s="8">
        <f>Actueel!B5</f>
        <v>0</v>
      </c>
      <c r="C5" s="8"/>
      <c r="E5" t="s">
        <v>7</v>
      </c>
      <c r="F5" s="8">
        <f>Actueel!F5</f>
        <v>0</v>
      </c>
      <c r="J5" t="s">
        <v>30</v>
      </c>
    </row>
    <row r="6" spans="1:12">
      <c r="A6" s="3" t="s">
        <v>14</v>
      </c>
      <c r="C6" s="8"/>
      <c r="E6" t="s">
        <v>38</v>
      </c>
      <c r="F6" s="8">
        <f>Actueel!F6</f>
        <v>0</v>
      </c>
      <c r="J6" t="s">
        <v>49</v>
      </c>
    </row>
    <row r="7" spans="1:12">
      <c r="A7" t="s">
        <v>15</v>
      </c>
      <c r="B7" s="8">
        <f>Actueel!B7</f>
        <v>0</v>
      </c>
      <c r="C7" s="8"/>
      <c r="E7" t="s">
        <v>39</v>
      </c>
      <c r="F7" s="8">
        <f>Actueel!F7</f>
        <v>0</v>
      </c>
      <c r="J7" t="s">
        <v>31</v>
      </c>
    </row>
    <row r="8" spans="1:12">
      <c r="A8" t="s">
        <v>16</v>
      </c>
      <c r="B8" s="8">
        <f>Actueel!B8</f>
        <v>0</v>
      </c>
      <c r="C8" s="8"/>
      <c r="E8" t="s">
        <v>40</v>
      </c>
      <c r="F8" s="8">
        <f>Actueel!F8</f>
        <v>0</v>
      </c>
      <c r="J8" t="s">
        <v>32</v>
      </c>
    </row>
    <row r="9" spans="1:12">
      <c r="A9" t="s">
        <v>17</v>
      </c>
      <c r="B9" s="8">
        <f>Actueel!B9</f>
        <v>0</v>
      </c>
      <c r="C9" s="8"/>
      <c r="E9" t="s">
        <v>67</v>
      </c>
      <c r="F9" s="8">
        <f>Actueel!F9</f>
        <v>0</v>
      </c>
      <c r="J9" t="s">
        <v>33</v>
      </c>
    </row>
    <row r="10" spans="1:12">
      <c r="A10" s="3" t="s">
        <v>18</v>
      </c>
      <c r="B10" s="8"/>
      <c r="C10" s="8"/>
      <c r="E10" t="s">
        <v>68</v>
      </c>
      <c r="F10" s="8">
        <f>Actueel!F10</f>
        <v>0</v>
      </c>
      <c r="J10" t="s">
        <v>35</v>
      </c>
    </row>
    <row r="11" spans="1:12">
      <c r="A11" t="s">
        <v>19</v>
      </c>
      <c r="B11" s="8">
        <f>Actueel!B11</f>
        <v>0</v>
      </c>
      <c r="C11" s="8"/>
      <c r="E11" t="s">
        <v>69</v>
      </c>
      <c r="F11" s="8">
        <f>Actueel!F11</f>
        <v>0</v>
      </c>
      <c r="J11" t="s">
        <v>41</v>
      </c>
    </row>
    <row r="12" spans="1:12">
      <c r="A12" t="s">
        <v>20</v>
      </c>
      <c r="B12" s="8">
        <f>Actueel!B12</f>
        <v>0</v>
      </c>
      <c r="C12" s="8"/>
      <c r="E12" t="s">
        <v>70</v>
      </c>
      <c r="F12" s="8">
        <f>Actueel!F12</f>
        <v>0</v>
      </c>
      <c r="J12" t="s">
        <v>50</v>
      </c>
    </row>
    <row r="13" spans="1:12">
      <c r="A13" t="s">
        <v>21</v>
      </c>
      <c r="B13" s="8">
        <f>Actueel!B13</f>
        <v>0</v>
      </c>
      <c r="C13" s="8"/>
      <c r="E13" t="s">
        <v>71</v>
      </c>
      <c r="F13" s="8">
        <f>Actueel!F13</f>
        <v>0</v>
      </c>
      <c r="J13" t="s">
        <v>51</v>
      </c>
    </row>
    <row r="14" spans="1:12">
      <c r="A14" t="s">
        <v>22</v>
      </c>
      <c r="B14" s="8">
        <f>Actueel!B14</f>
        <v>0</v>
      </c>
      <c r="C14" s="8"/>
      <c r="E14" t="s">
        <v>72</v>
      </c>
      <c r="F14" s="8">
        <f>Actueel!F14</f>
        <v>0</v>
      </c>
      <c r="J14" t="s">
        <v>52</v>
      </c>
    </row>
    <row r="15" spans="1:12">
      <c r="A15" t="s">
        <v>24</v>
      </c>
      <c r="B15" s="8">
        <f>Actueel!B15</f>
        <v>0</v>
      </c>
      <c r="C15" s="8"/>
      <c r="E15" t="s">
        <v>73</v>
      </c>
      <c r="F15" s="8">
        <f>Actueel!F15</f>
        <v>0</v>
      </c>
      <c r="J15" t="s">
        <v>64</v>
      </c>
    </row>
    <row r="16" spans="1:12">
      <c r="A16" t="s">
        <v>25</v>
      </c>
      <c r="B16" s="8">
        <f>Actueel!B16</f>
        <v>0</v>
      </c>
      <c r="C16" s="8"/>
      <c r="E16" t="s">
        <v>74</v>
      </c>
      <c r="F16" s="8">
        <f>Actueel!F16</f>
        <v>0</v>
      </c>
      <c r="J16" t="s">
        <v>80</v>
      </c>
    </row>
    <row r="17" spans="1:16">
      <c r="A17" t="s">
        <v>26</v>
      </c>
      <c r="B17" s="8">
        <f>Actueel!B17</f>
        <v>0</v>
      </c>
      <c r="C17" s="8"/>
      <c r="E17" t="s">
        <v>51</v>
      </c>
      <c r="F17" s="8">
        <f>Actueel!F17</f>
        <v>0</v>
      </c>
      <c r="J17" t="s">
        <v>81</v>
      </c>
    </row>
    <row r="18" spans="1:16">
      <c r="A18" t="s">
        <v>37</v>
      </c>
      <c r="B18" s="8">
        <f>Actueel!B18</f>
        <v>0</v>
      </c>
      <c r="C18" s="8"/>
    </row>
    <row r="19" spans="1:16">
      <c r="A19" t="s">
        <v>65</v>
      </c>
      <c r="B19" s="8">
        <f>Actueel!B19</f>
        <v>0</v>
      </c>
      <c r="C19" s="8"/>
    </row>
    <row r="20" spans="1:16">
      <c r="A20" t="s">
        <v>34</v>
      </c>
      <c r="B20" s="8">
        <f>Actueel!B20</f>
        <v>0</v>
      </c>
      <c r="C20" s="8"/>
    </row>
    <row r="21" spans="1:16">
      <c r="A21" t="s">
        <v>36</v>
      </c>
      <c r="B21" s="8">
        <f>Actueel!B21</f>
        <v>0</v>
      </c>
      <c r="C21" s="8"/>
    </row>
    <row r="22" spans="1:16">
      <c r="A22" t="s">
        <v>5</v>
      </c>
      <c r="B22" s="8">
        <f>Actueel!B22</f>
        <v>0</v>
      </c>
      <c r="C22" s="8"/>
    </row>
    <row r="23" spans="1:16">
      <c r="A23" s="3" t="s">
        <v>8</v>
      </c>
      <c r="B23" s="8"/>
      <c r="C23" s="8"/>
    </row>
    <row r="24" spans="1:16">
      <c r="A24" t="s">
        <v>47</v>
      </c>
      <c r="B24" s="8">
        <f>Actueel!B24</f>
        <v>0</v>
      </c>
      <c r="C24" s="8"/>
    </row>
    <row r="25" spans="1:16">
      <c r="A25" t="s">
        <v>48</v>
      </c>
      <c r="B25" s="8">
        <f>Actueel!B25</f>
        <v>0</v>
      </c>
      <c r="C25" s="8"/>
    </row>
    <row r="26" spans="1:16">
      <c r="A26" t="s">
        <v>9</v>
      </c>
      <c r="B26" s="8">
        <f>Actueel!B26</f>
        <v>0</v>
      </c>
      <c r="C26" s="8"/>
    </row>
    <row r="27" spans="1:16">
      <c r="A27" t="s">
        <v>10</v>
      </c>
      <c r="B27" s="8">
        <f>Actueel!B27</f>
        <v>0</v>
      </c>
      <c r="C27" s="8"/>
      <c r="J27" s="1" t="s">
        <v>58</v>
      </c>
      <c r="K27" s="12">
        <f>SUM(K4:K26)</f>
        <v>0</v>
      </c>
    </row>
    <row r="28" spans="1:16">
      <c r="A28" t="s">
        <v>42</v>
      </c>
      <c r="B28" s="8">
        <f>Actueel!B28</f>
        <v>0</v>
      </c>
      <c r="C28" s="8"/>
    </row>
    <row r="29" spans="1:16">
      <c r="A29" t="s">
        <v>43</v>
      </c>
      <c r="B29" s="8">
        <f>Actueel!B29</f>
        <v>0</v>
      </c>
      <c r="C29" s="8"/>
    </row>
    <row r="30" spans="1:16">
      <c r="A30" t="s">
        <v>44</v>
      </c>
      <c r="B30" s="8">
        <f>Actueel!B30</f>
        <v>0</v>
      </c>
      <c r="C30" s="8"/>
      <c r="L30" s="14"/>
      <c r="M30" s="15"/>
      <c r="N30" s="15"/>
      <c r="O30" s="15"/>
      <c r="P30" s="15"/>
    </row>
    <row r="31" spans="1:16">
      <c r="A31" t="s">
        <v>45</v>
      </c>
      <c r="B31" s="8">
        <f>Actueel!B31</f>
        <v>0</v>
      </c>
      <c r="C31" s="8"/>
      <c r="L31" s="14"/>
      <c r="M31" s="16" t="s">
        <v>75</v>
      </c>
      <c r="N31" s="15"/>
      <c r="O31" s="15"/>
      <c r="P31" s="15"/>
    </row>
    <row r="32" spans="1:16">
      <c r="A32" t="s">
        <v>46</v>
      </c>
      <c r="B32" s="8">
        <f>Actueel!B32</f>
        <v>0</v>
      </c>
      <c r="C32" s="8"/>
      <c r="L32" s="14"/>
      <c r="M32" s="15"/>
      <c r="N32" s="15"/>
      <c r="O32" s="15"/>
      <c r="P32" s="15"/>
    </row>
    <row r="33" spans="1:16">
      <c r="A33" t="s">
        <v>66</v>
      </c>
      <c r="B33" s="8">
        <f>Actueel!B33</f>
        <v>0</v>
      </c>
      <c r="C33" s="8"/>
      <c r="L33" s="14"/>
      <c r="M33" s="15" t="s">
        <v>28</v>
      </c>
      <c r="N33" s="17">
        <f>K27</f>
        <v>0</v>
      </c>
      <c r="O33" s="15"/>
      <c r="P33" s="15"/>
    </row>
    <row r="34" spans="1:16">
      <c r="A34" s="3" t="s">
        <v>11</v>
      </c>
      <c r="B34" s="8"/>
      <c r="C34" s="8"/>
      <c r="L34" s="14"/>
      <c r="M34" s="15" t="s">
        <v>27</v>
      </c>
      <c r="N34" s="17">
        <f>B48</f>
        <v>0</v>
      </c>
      <c r="O34" s="15"/>
      <c r="P34" s="15"/>
    </row>
    <row r="35" spans="1:16">
      <c r="A35" t="s">
        <v>12</v>
      </c>
      <c r="B35" s="8">
        <f>Actueel!B35</f>
        <v>0</v>
      </c>
      <c r="C35" s="8"/>
      <c r="L35" s="14"/>
      <c r="M35" s="15" t="s">
        <v>76</v>
      </c>
      <c r="N35" s="18">
        <f>N33-N34</f>
        <v>0</v>
      </c>
      <c r="O35" s="15"/>
      <c r="P35" s="15"/>
    </row>
    <row r="36" spans="1:16">
      <c r="A36" t="s">
        <v>13</v>
      </c>
      <c r="B36" s="8">
        <f>Actueel!B36</f>
        <v>0</v>
      </c>
      <c r="C36" s="8"/>
      <c r="L36" s="14"/>
      <c r="M36" s="15"/>
      <c r="N36" s="15"/>
      <c r="O36" s="15"/>
      <c r="P36" s="15"/>
    </row>
    <row r="37" spans="1:16">
      <c r="A37" t="s">
        <v>23</v>
      </c>
      <c r="B37" s="8">
        <f>Actueel!B37</f>
        <v>0</v>
      </c>
      <c r="C37" s="8"/>
    </row>
    <row r="38" spans="1:16">
      <c r="B38" s="8"/>
      <c r="C38" s="8"/>
    </row>
    <row r="39" spans="1:16">
      <c r="A39" s="1" t="s">
        <v>82</v>
      </c>
      <c r="B39" s="8">
        <f>Actueel!B39</f>
        <v>0</v>
      </c>
      <c r="C39" s="8"/>
    </row>
    <row r="40" spans="1:16">
      <c r="B40" s="8"/>
      <c r="C40" s="8"/>
    </row>
    <row r="41" spans="1:16">
      <c r="B41" s="8"/>
      <c r="C41" s="8"/>
    </row>
    <row r="42" spans="1:16">
      <c r="B42" s="8"/>
      <c r="C42" s="8"/>
    </row>
    <row r="43" spans="1:16">
      <c r="B43" s="8"/>
      <c r="C43" s="8"/>
    </row>
    <row r="44" spans="1:16">
      <c r="A44" t="s">
        <v>60</v>
      </c>
      <c r="B44" s="8">
        <f>SUM(B5:B43)</f>
        <v>0</v>
      </c>
      <c r="E44" s="1" t="s">
        <v>79</v>
      </c>
      <c r="F44" s="8">
        <f>SUM(F5:F43)</f>
        <v>0</v>
      </c>
      <c r="G44" s="8">
        <f>SUM(G5:G43)</f>
        <v>0</v>
      </c>
    </row>
    <row r="45" spans="1:16">
      <c r="B45" s="8"/>
      <c r="C45" s="8"/>
    </row>
    <row r="47" spans="1:16">
      <c r="A47" s="1" t="s">
        <v>77</v>
      </c>
      <c r="B47" s="8">
        <f>B44+B45</f>
        <v>0</v>
      </c>
      <c r="C47" s="8">
        <f>SUM(C5:C43)</f>
        <v>0</v>
      </c>
    </row>
    <row r="48" spans="1:16">
      <c r="A48" s="1" t="s">
        <v>78</v>
      </c>
      <c r="B48" s="8">
        <f>SUM(B47+F44)</f>
        <v>0</v>
      </c>
      <c r="C48" s="8">
        <f>C47+G44</f>
        <v>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Introductie</vt:lpstr>
      <vt:lpstr>Actueel</vt:lpstr>
      <vt:lpstr>Budget</vt:lpstr>
    </vt:vector>
  </TitlesOfParts>
  <Company>Communicatiebureau Tekst&amp;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Adine Versluis</dc:creator>
  <cp:lastModifiedBy>Adine Versluis</cp:lastModifiedBy>
  <dcterms:created xsi:type="dcterms:W3CDTF">2018-01-15T10:45:38Z</dcterms:created>
  <dcterms:modified xsi:type="dcterms:W3CDTF">2018-01-15T13:40:22Z</dcterms:modified>
</cp:coreProperties>
</file>